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tabRatio="500" activeTab="0"/>
  </bookViews>
  <sheets>
    <sheet name="2020" sheetId="1" r:id="rId1"/>
    <sheet name="List1" sheetId="2" r:id="rId2"/>
  </sheets>
  <definedNames>
    <definedName name="Excel_BuiltIn_Print_Area" localSheetId="0">'2020'!$A$1:$J$60</definedName>
    <definedName name="_xlnm.Print_Area" localSheetId="0">'2020'!$A$1:$J$60</definedName>
  </definedNames>
  <calcPr fullCalcOnLoad="1"/>
</workbook>
</file>

<file path=xl/sharedStrings.xml><?xml version="1.0" encoding="utf-8"?>
<sst xmlns="http://schemas.openxmlformats.org/spreadsheetml/2006/main" count="127" uniqueCount="105">
  <si>
    <t>Poř. číslo</t>
  </si>
  <si>
    <t>Organizace</t>
  </si>
  <si>
    <t>Účel</t>
  </si>
  <si>
    <t>Celkový rozpočet akce</t>
  </si>
  <si>
    <t>Požadovaná částka</t>
  </si>
  <si>
    <t>TJ Sokol Dobřichovice  - odd.volejbalu</t>
  </si>
  <si>
    <t>Dobřichovická divadelní společnost</t>
  </si>
  <si>
    <t>Středisko volného času DODO</t>
  </si>
  <si>
    <t>Kondiční cvičení pro seniory</t>
  </si>
  <si>
    <t>Kurz pro předškoláky, s odkladem</t>
  </si>
  <si>
    <t>J.Janoušková, J.Váňová</t>
  </si>
  <si>
    <t>ZUŠ Dobřichovice</t>
  </si>
  <si>
    <t>Cvičení ve vodě pro seniory</t>
  </si>
  <si>
    <t>Centrum komplexní péče</t>
  </si>
  <si>
    <t>Junák - český skaut</t>
  </si>
  <si>
    <t>TJ Sokol Dobřichovice - odd.tenisu</t>
  </si>
  <si>
    <t>TJ Sokol Dobřichovice - oddíl futsalu</t>
  </si>
  <si>
    <t>Podpora mládeže ze soc.slabých rodin při akcích futsalu</t>
  </si>
  <si>
    <t>Náruč z.s.</t>
  </si>
  <si>
    <t>Mgr. Iveta Kučerová</t>
  </si>
  <si>
    <t>TJ Sokol Dobřichovice - odd.atletiky</t>
  </si>
  <si>
    <t>Ing. Josef Kutílek</t>
  </si>
  <si>
    <t>TJ Sokol Dobřichovice-odd.fotbalu</t>
  </si>
  <si>
    <t>Nadační fond Karla Lewita</t>
  </si>
  <si>
    <t>Dlouhodobé využití Besed Nadačního fondu K.L.</t>
  </si>
  <si>
    <t>LEGO tábor</t>
  </si>
  <si>
    <t>Hana Tuháčková</t>
  </si>
  <si>
    <t>Memoriál Martina Ryšavého</t>
  </si>
  <si>
    <t>Letní soustředění oddílu futsal -děti a mládež</t>
  </si>
  <si>
    <t>Poznávací zájezdy občanů Dobřichovic</t>
  </si>
  <si>
    <t>Sportovní tenisové soustředění</t>
  </si>
  <si>
    <t>F.H.TK Dobřichovice</t>
  </si>
  <si>
    <t>František Běhounek, Ludus Musicus</t>
  </si>
  <si>
    <t>TJ Sokol Dobřichovice - odd.jachtingu</t>
  </si>
  <si>
    <t>Turnaje mládeže</t>
  </si>
  <si>
    <t>CELKEM</t>
  </si>
  <si>
    <t>Mgr. Jan Váňa</t>
  </si>
  <si>
    <t>Sportovní den mládeže s TAJV</t>
  </si>
  <si>
    <t>Melichar</t>
  </si>
  <si>
    <t>neuskutečnilo se</t>
  </si>
  <si>
    <t>uskuteční se ???</t>
  </si>
  <si>
    <t>TJ Sokol Dobřichovice - odd.volejbalu</t>
  </si>
  <si>
    <t>Mgr. R. Vrabcová</t>
  </si>
  <si>
    <t>Kurzy keramiky</t>
  </si>
  <si>
    <t>Keramika se seniory</t>
  </si>
  <si>
    <t>Základní škola Kairos</t>
  </si>
  <si>
    <t>Rebels O.K. Rope Skipping</t>
  </si>
  <si>
    <t>Soustředění chlapců ve volejbale</t>
  </si>
  <si>
    <t>TJ Sokol Dobřichovice  - odd.lukostřel.</t>
  </si>
  <si>
    <t>Rekonstrukce klubovny</t>
  </si>
  <si>
    <t>Aleš Nečesaný</t>
  </si>
  <si>
    <t>Gabriela Bělíková</t>
  </si>
  <si>
    <t>Prázdninový jam na Jezu</t>
  </si>
  <si>
    <t>TJ Sokol Dobřichovice  - odd.minivol.</t>
  </si>
  <si>
    <t>XV. Ročník "MUSICA VIVA "</t>
  </si>
  <si>
    <t>Agentura GEI-ŠA</t>
  </si>
  <si>
    <t>6.ročník Brdského festivalu svíčkové omáčky</t>
  </si>
  <si>
    <t>Kemp Dobi 2021</t>
  </si>
  <si>
    <t>Příspěvek na činnost mládeže, A týmu a údržbu hrací plochy</t>
  </si>
  <si>
    <t>Mistrovství republiky ve volejbale seniorek 2021</t>
  </si>
  <si>
    <t>Dětské soustředění jachtingu</t>
  </si>
  <si>
    <t>Slavnostní vánoční koncert "Louskáček"</t>
  </si>
  <si>
    <t>Manor Garden s.r.o.</t>
  </si>
  <si>
    <t>1.liga volejbal ženy A</t>
  </si>
  <si>
    <t>Dobřichovická Alotria 2021</t>
  </si>
  <si>
    <t>Lukoláda 2021</t>
  </si>
  <si>
    <t>Vybavení do srubu - skříň</t>
  </si>
  <si>
    <t>Stanové konstrukce</t>
  </si>
  <si>
    <t>4 letní tábory s plaváním a výlety</t>
  </si>
  <si>
    <t>Sportovní příměstský tábor</t>
  </si>
  <si>
    <t>Týden zábavného deskohraní</t>
  </si>
  <si>
    <t>Putování po cyklostezkách v Poberouní</t>
  </si>
  <si>
    <t>Prevence pohybových obtíží</t>
  </si>
  <si>
    <t>Volejbalový kemp -příprava na krajské soutěže</t>
  </si>
  <si>
    <t>Soustředění volebalového oddílu dívek</t>
  </si>
  <si>
    <t>Vladimír Čížek</t>
  </si>
  <si>
    <t>Kniha receptů</t>
  </si>
  <si>
    <t>Taneční soustředění Zámek Veltrusy 2021</t>
  </si>
  <si>
    <t>Spolek občanů Dobřichovic</t>
  </si>
  <si>
    <t>Sčítání chodců a místních cyklistů</t>
  </si>
  <si>
    <t>Tenisové kempy</t>
  </si>
  <si>
    <t>13. Dobřichovické divadelní slavnosti</t>
  </si>
  <si>
    <t>Zámecké letní kino Dobřichovice 2021</t>
  </si>
  <si>
    <t>Doskočiště na skok vysoký Sokol a ZŠ</t>
  </si>
  <si>
    <t>Soustředění atletika</t>
  </si>
  <si>
    <t>Závody pro děti a mládež v Dobřichovicích</t>
  </si>
  <si>
    <t>SH ČMS a Jiří Geissler</t>
  </si>
  <si>
    <t>Materiální pomoc v boji proti covidu</t>
  </si>
  <si>
    <t>Hospodaření s vodou v Náruči za účelem ochrany zdrojů</t>
  </si>
  <si>
    <t>Venkovní vizuální značení na budovu soc.sl.</t>
  </si>
  <si>
    <t>Živá 2021</t>
  </si>
  <si>
    <t>Příměstský sportovní tábor</t>
  </si>
  <si>
    <t>7.ročník turnaje v minivolejbale</t>
  </si>
  <si>
    <t>Celoroční činnost</t>
  </si>
  <si>
    <t>Kukadýlko</t>
  </si>
  <si>
    <t>Byl jednou jeden král</t>
  </si>
  <si>
    <t>1.liga volejbal muži A</t>
  </si>
  <si>
    <t>Mgr.MgA.Helena Bezděková</t>
  </si>
  <si>
    <t>Seberozvojové taneční kurzy</t>
  </si>
  <si>
    <t>Seznam žádostí o granty na rok 2021</t>
  </si>
  <si>
    <t>Jiří Turek</t>
  </si>
  <si>
    <t>Dixieland</t>
  </si>
  <si>
    <t>Jóga pro seniory</t>
  </si>
  <si>
    <t>Nadační fond pro rozvoj plného vědomí</t>
  </si>
  <si>
    <t>Přidělená částka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</si>
</sst>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&quot; Kč&quot;_-;\-* #,##0.00&quot; Kč&quot;_-;_-* \-??&quot; Kč&quot;_-;_-@_-"/>
    <numFmt numFmtId="167" formatCode="_-* #,##0&quot; Kč&quot;_-;\-* #,##0&quot; Kč&quot;_-;_-* \-??&quot; Kč&quot;_-;_-@_-"/>
    <numFmt numFmtId="168" formatCode="#,##0&quot; Kč&quot;"/>
    <numFmt numFmtId="169" formatCode="#,##0&quot; Kč&quot;;[Red]\-#,##0&quot; Kč&quot;"/>
    <numFmt numFmtId="170" formatCode="_-* #,##0.00\ _K_č_-;\-* #,##0.00\ _K_č_-;_-* \-??\ _K_č_-;_-@_-"/>
    <numFmt numFmtId="171" formatCode="[$-405]d\.\ mmmm\ yyyy"/>
    <numFmt numFmtId="172" formatCode="#,##0\ &quot;Kč&quot;"/>
    <numFmt numFmtId="173" formatCode="#,##0\ _K_č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rgb="FF9C000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167" fontId="18" fillId="0" borderId="0" xfId="38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167" fontId="18" fillId="0" borderId="10" xfId="38" applyNumberFormat="1" applyFont="1" applyFill="1" applyBorder="1" applyAlignment="1" applyProtection="1">
      <alignment/>
      <protection/>
    </xf>
    <xf numFmtId="0" fontId="18" fillId="0" borderId="11" xfId="0" applyFont="1" applyBorder="1" applyAlignment="1">
      <alignment/>
    </xf>
    <xf numFmtId="0" fontId="18" fillId="0" borderId="12" xfId="0" applyFont="1" applyFill="1" applyBorder="1" applyAlignment="1">
      <alignment/>
    </xf>
    <xf numFmtId="168" fontId="18" fillId="25" borderId="12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68" fontId="18" fillId="0" borderId="12" xfId="0" applyNumberFormat="1" applyFont="1" applyBorder="1" applyAlignment="1">
      <alignment/>
    </xf>
    <xf numFmtId="169" fontId="18" fillId="0" borderId="12" xfId="0" applyNumberFormat="1" applyFont="1" applyBorder="1" applyAlignment="1">
      <alignment/>
    </xf>
    <xf numFmtId="168" fontId="19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19" fillId="6" borderId="14" xfId="0" applyFont="1" applyFill="1" applyBorder="1" applyAlignment="1">
      <alignment vertical="center" wrapText="1"/>
    </xf>
    <xf numFmtId="167" fontId="19" fillId="6" borderId="14" xfId="38" applyNumberFormat="1" applyFont="1" applyFill="1" applyBorder="1" applyAlignment="1" applyProtection="1">
      <alignment vertical="center" wrapText="1"/>
      <protection/>
    </xf>
    <xf numFmtId="0" fontId="18" fillId="0" borderId="15" xfId="0" applyFont="1" applyBorder="1" applyAlignment="1">
      <alignment/>
    </xf>
    <xf numFmtId="0" fontId="19" fillId="6" borderId="16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/>
    </xf>
    <xf numFmtId="169" fontId="19" fillId="0" borderId="12" xfId="0" applyNumberFormat="1" applyFont="1" applyBorder="1" applyAlignment="1">
      <alignment/>
    </xf>
    <xf numFmtId="168" fontId="18" fillId="26" borderId="12" xfId="0" applyNumberFormat="1" applyFont="1" applyFill="1" applyBorder="1" applyAlignment="1">
      <alignment/>
    </xf>
    <xf numFmtId="168" fontId="19" fillId="26" borderId="12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35</xdr:row>
      <xdr:rowOff>104775</xdr:rowOff>
    </xdr:from>
    <xdr:to>
      <xdr:col>1</xdr:col>
      <xdr:colOff>1933575</xdr:colOff>
      <xdr:row>37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552700" y="1810702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1857375</xdr:colOff>
      <xdr:row>16</xdr:row>
      <xdr:rowOff>104775</xdr:rowOff>
    </xdr:from>
    <xdr:to>
      <xdr:col>1</xdr:col>
      <xdr:colOff>1933575</xdr:colOff>
      <xdr:row>18</xdr:row>
      <xdr:rowOff>114300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2552700" y="833437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view="pageBreakPreview" zoomScale="55" zoomScaleNormal="53" zoomScaleSheetLayoutView="55" zoomScalePageLayoutView="0" workbookViewId="0" topLeftCell="A1">
      <selection activeCell="L11" sqref="L11"/>
    </sheetView>
  </sheetViews>
  <sheetFormatPr defaultColWidth="58.140625" defaultRowHeight="42" customHeight="1"/>
  <cols>
    <col min="1" max="1" width="10.421875" style="1" customWidth="1"/>
    <col min="2" max="2" width="59.421875" style="1" customWidth="1"/>
    <col min="3" max="3" width="77.140625" style="1" customWidth="1"/>
    <col min="4" max="4" width="22.28125" style="1" customWidth="1"/>
    <col min="5" max="5" width="22.00390625" style="1" customWidth="1"/>
    <col min="6" max="8" width="1.57421875" style="2" hidden="1" customWidth="1"/>
    <col min="9" max="9" width="1.57421875" style="1" hidden="1" customWidth="1"/>
    <col min="10" max="10" width="25.00390625" style="1" customWidth="1"/>
    <col min="11" max="16384" width="58.140625" style="1" customWidth="1"/>
  </cols>
  <sheetData>
    <row r="1" spans="1:10" ht="40.5" customHeight="1">
      <c r="A1" s="3" t="s">
        <v>99</v>
      </c>
      <c r="B1" s="4"/>
      <c r="C1" s="4"/>
      <c r="D1" s="4"/>
      <c r="E1" s="4"/>
      <c r="F1" s="5"/>
      <c r="G1" s="5"/>
      <c r="H1" s="5"/>
      <c r="I1" s="6"/>
      <c r="J1" s="15"/>
    </row>
    <row r="2" spans="1:10" ht="40.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7"/>
      <c r="G2" s="17"/>
      <c r="H2" s="17"/>
      <c r="I2" s="18"/>
      <c r="J2" s="19" t="s">
        <v>104</v>
      </c>
    </row>
    <row r="3" spans="1:10" ht="40.5" customHeight="1">
      <c r="A3" s="11">
        <v>1</v>
      </c>
      <c r="B3" s="10" t="s">
        <v>36</v>
      </c>
      <c r="C3" s="10" t="s">
        <v>37</v>
      </c>
      <c r="D3" s="12">
        <v>20000</v>
      </c>
      <c r="E3" s="12">
        <v>7500</v>
      </c>
      <c r="F3" s="8"/>
      <c r="G3" s="8"/>
      <c r="H3" s="8"/>
      <c r="I3" s="10"/>
      <c r="J3" s="22">
        <v>6000</v>
      </c>
    </row>
    <row r="4" spans="1:10" ht="40.5" customHeight="1">
      <c r="A4" s="11">
        <v>2</v>
      </c>
      <c r="B4" s="10" t="s">
        <v>31</v>
      </c>
      <c r="C4" s="10" t="s">
        <v>30</v>
      </c>
      <c r="D4" s="13">
        <v>80000</v>
      </c>
      <c r="E4" s="13">
        <v>30000</v>
      </c>
      <c r="F4" s="8" t="s">
        <v>38</v>
      </c>
      <c r="G4" s="8"/>
      <c r="H4" s="8"/>
      <c r="I4" s="10"/>
      <c r="J4" s="22">
        <v>20000</v>
      </c>
    </row>
    <row r="5" spans="1:10" ht="40.5" customHeight="1">
      <c r="A5" s="11">
        <v>3</v>
      </c>
      <c r="B5" s="7" t="s">
        <v>50</v>
      </c>
      <c r="C5" s="10" t="s">
        <v>57</v>
      </c>
      <c r="D5" s="12">
        <v>260000</v>
      </c>
      <c r="E5" s="12">
        <v>40000</v>
      </c>
      <c r="F5" s="8" t="s">
        <v>39</v>
      </c>
      <c r="G5" s="8"/>
      <c r="H5" s="8"/>
      <c r="I5" s="10"/>
      <c r="J5" s="22">
        <v>12000</v>
      </c>
    </row>
    <row r="6" spans="1:10" ht="40.5" customHeight="1">
      <c r="A6" s="11">
        <v>4</v>
      </c>
      <c r="B6" s="7" t="s">
        <v>22</v>
      </c>
      <c r="C6" s="10" t="s">
        <v>58</v>
      </c>
      <c r="D6" s="13">
        <v>130000</v>
      </c>
      <c r="E6" s="12">
        <v>35000</v>
      </c>
      <c r="F6" s="8" t="s">
        <v>39</v>
      </c>
      <c r="G6" s="8"/>
      <c r="H6" s="8"/>
      <c r="I6" s="10"/>
      <c r="J6" s="22">
        <v>12000</v>
      </c>
    </row>
    <row r="7" spans="1:10" ht="40.5" customHeight="1">
      <c r="A7" s="11">
        <v>5</v>
      </c>
      <c r="B7" s="10" t="s">
        <v>41</v>
      </c>
      <c r="C7" s="10" t="s">
        <v>59</v>
      </c>
      <c r="D7" s="13">
        <v>30000</v>
      </c>
      <c r="E7" s="12">
        <v>10000</v>
      </c>
      <c r="F7" s="8"/>
      <c r="G7" s="8"/>
      <c r="H7" s="8"/>
      <c r="I7" s="10"/>
      <c r="J7" s="22">
        <v>5000</v>
      </c>
    </row>
    <row r="8" spans="1:10" ht="40.5" customHeight="1">
      <c r="A8" s="11">
        <v>6</v>
      </c>
      <c r="B8" s="10" t="s">
        <v>33</v>
      </c>
      <c r="C8" s="10" t="s">
        <v>60</v>
      </c>
      <c r="D8" s="12">
        <v>22000</v>
      </c>
      <c r="E8" s="12">
        <v>16000</v>
      </c>
      <c r="F8" s="8" t="s">
        <v>40</v>
      </c>
      <c r="G8" s="8"/>
      <c r="H8" s="8"/>
      <c r="I8" s="10"/>
      <c r="J8" s="22">
        <v>10000</v>
      </c>
    </row>
    <row r="9" spans="1:10" ht="40.5" customHeight="1">
      <c r="A9" s="11">
        <v>7</v>
      </c>
      <c r="B9" s="10" t="s">
        <v>10</v>
      </c>
      <c r="C9" s="10" t="s">
        <v>29</v>
      </c>
      <c r="D9" s="12">
        <v>60000</v>
      </c>
      <c r="E9" s="12">
        <v>30000</v>
      </c>
      <c r="F9" s="8" t="s">
        <v>40</v>
      </c>
      <c r="G9" s="8"/>
      <c r="H9" s="8"/>
      <c r="I9" s="10"/>
      <c r="J9" s="22">
        <v>30000</v>
      </c>
    </row>
    <row r="10" spans="1:10" ht="40.5" customHeight="1">
      <c r="A10" s="11">
        <v>8</v>
      </c>
      <c r="B10" s="9" t="s">
        <v>11</v>
      </c>
      <c r="C10" s="10" t="s">
        <v>61</v>
      </c>
      <c r="D10" s="12">
        <v>60000</v>
      </c>
      <c r="E10" s="12">
        <v>35000</v>
      </c>
      <c r="F10" s="8"/>
      <c r="G10" s="8"/>
      <c r="H10" s="8"/>
      <c r="I10" s="10"/>
      <c r="J10" s="22">
        <v>25000</v>
      </c>
    </row>
    <row r="11" spans="1:10" ht="40.5" customHeight="1">
      <c r="A11" s="11">
        <v>9</v>
      </c>
      <c r="B11" s="10" t="s">
        <v>62</v>
      </c>
      <c r="C11" s="10" t="s">
        <v>12</v>
      </c>
      <c r="D11" s="12">
        <v>72500</v>
      </c>
      <c r="E11" s="12">
        <v>30000</v>
      </c>
      <c r="F11" s="8"/>
      <c r="G11" s="8"/>
      <c r="H11" s="8"/>
      <c r="I11" s="10"/>
      <c r="J11" s="22">
        <v>18000</v>
      </c>
    </row>
    <row r="12" spans="1:10" ht="40.5" customHeight="1">
      <c r="A12" s="11">
        <v>10</v>
      </c>
      <c r="B12" s="10" t="s">
        <v>42</v>
      </c>
      <c r="C12" s="10" t="s">
        <v>43</v>
      </c>
      <c r="D12" s="12">
        <v>192000</v>
      </c>
      <c r="E12" s="12">
        <v>30000</v>
      </c>
      <c r="F12" s="8"/>
      <c r="G12" s="8"/>
      <c r="H12" s="8"/>
      <c r="I12" s="10"/>
      <c r="J12" s="22">
        <v>10000</v>
      </c>
    </row>
    <row r="13" spans="1:10" ht="40.5" customHeight="1">
      <c r="A13" s="11">
        <v>11</v>
      </c>
      <c r="B13" s="10" t="s">
        <v>42</v>
      </c>
      <c r="C13" s="10" t="s">
        <v>44</v>
      </c>
      <c r="D13" s="12">
        <v>4000</v>
      </c>
      <c r="E13" s="12">
        <v>4000</v>
      </c>
      <c r="F13" s="8"/>
      <c r="G13" s="8"/>
      <c r="H13" s="8"/>
      <c r="I13" s="10"/>
      <c r="J13" s="22">
        <v>3000</v>
      </c>
    </row>
    <row r="14" spans="1:10" ht="40.5" customHeight="1">
      <c r="A14" s="11">
        <v>12</v>
      </c>
      <c r="B14" s="7" t="s">
        <v>5</v>
      </c>
      <c r="C14" s="10" t="s">
        <v>96</v>
      </c>
      <c r="D14" s="12">
        <v>400000</v>
      </c>
      <c r="E14" s="12">
        <v>250000</v>
      </c>
      <c r="F14" s="8"/>
      <c r="G14" s="8"/>
      <c r="H14" s="8"/>
      <c r="I14" s="10"/>
      <c r="J14" s="22">
        <v>60000</v>
      </c>
    </row>
    <row r="15" spans="1:10" ht="40.5" customHeight="1">
      <c r="A15" s="11">
        <v>13</v>
      </c>
      <c r="B15" s="7" t="s">
        <v>5</v>
      </c>
      <c r="C15" s="10" t="s">
        <v>47</v>
      </c>
      <c r="D15" s="12">
        <v>40000</v>
      </c>
      <c r="E15" s="12">
        <v>30000</v>
      </c>
      <c r="F15" s="8"/>
      <c r="G15" s="8"/>
      <c r="H15" s="8"/>
      <c r="I15" s="10"/>
      <c r="J15" s="22">
        <v>15000</v>
      </c>
    </row>
    <row r="16" spans="1:10" ht="40.5" customHeight="1">
      <c r="A16" s="11">
        <v>14</v>
      </c>
      <c r="B16" s="7" t="s">
        <v>5</v>
      </c>
      <c r="C16" s="10" t="s">
        <v>63</v>
      </c>
      <c r="D16" s="12">
        <v>350000</v>
      </c>
      <c r="E16" s="12">
        <v>200000</v>
      </c>
      <c r="F16" s="8"/>
      <c r="G16" s="8"/>
      <c r="H16" s="8"/>
      <c r="I16" s="10"/>
      <c r="J16" s="22">
        <v>50000</v>
      </c>
    </row>
    <row r="17" spans="1:10" ht="40.5" customHeight="1">
      <c r="A17" s="11">
        <v>15</v>
      </c>
      <c r="B17" s="10" t="s">
        <v>21</v>
      </c>
      <c r="C17" s="7" t="s">
        <v>64</v>
      </c>
      <c r="D17" s="12">
        <v>180000</v>
      </c>
      <c r="E17" s="12">
        <v>30000</v>
      </c>
      <c r="F17" s="8"/>
      <c r="G17" s="8"/>
      <c r="H17" s="8"/>
      <c r="I17" s="10"/>
      <c r="J17" s="22">
        <v>30000</v>
      </c>
    </row>
    <row r="18" spans="1:10" ht="40.5" customHeight="1">
      <c r="A18" s="11">
        <v>16</v>
      </c>
      <c r="B18" s="10" t="s">
        <v>14</v>
      </c>
      <c r="C18" s="10" t="s">
        <v>65</v>
      </c>
      <c r="D18" s="12">
        <v>18000</v>
      </c>
      <c r="E18" s="12">
        <v>5000</v>
      </c>
      <c r="F18" s="8"/>
      <c r="G18" s="8"/>
      <c r="H18" s="8"/>
      <c r="I18" s="10"/>
      <c r="J18" s="22">
        <v>5000</v>
      </c>
    </row>
    <row r="19" spans="1:10" ht="40.5" customHeight="1">
      <c r="A19" s="11">
        <v>17</v>
      </c>
      <c r="B19" s="10" t="s">
        <v>14</v>
      </c>
      <c r="C19" s="10" t="s">
        <v>66</v>
      </c>
      <c r="D19" s="12">
        <v>22000</v>
      </c>
      <c r="E19" s="12">
        <v>10000</v>
      </c>
      <c r="F19" s="8"/>
      <c r="G19" s="8"/>
      <c r="H19" s="8"/>
      <c r="I19" s="10"/>
      <c r="J19" s="22">
        <v>10000</v>
      </c>
    </row>
    <row r="20" spans="1:10" ht="40.5" customHeight="1">
      <c r="A20" s="11">
        <v>18</v>
      </c>
      <c r="B20" s="10" t="s">
        <v>14</v>
      </c>
      <c r="C20" s="10" t="s">
        <v>67</v>
      </c>
      <c r="D20" s="12">
        <v>47000</v>
      </c>
      <c r="E20" s="12">
        <v>23000</v>
      </c>
      <c r="F20" s="8"/>
      <c r="G20" s="8"/>
      <c r="H20" s="8"/>
      <c r="I20" s="10"/>
      <c r="J20" s="22">
        <v>23000</v>
      </c>
    </row>
    <row r="21" spans="1:10" ht="40.5" customHeight="1">
      <c r="A21" s="11">
        <v>19</v>
      </c>
      <c r="B21" s="10" t="s">
        <v>7</v>
      </c>
      <c r="C21" s="10" t="s">
        <v>8</v>
      </c>
      <c r="D21" s="12">
        <v>38000</v>
      </c>
      <c r="E21" s="12">
        <v>14000</v>
      </c>
      <c r="F21" s="8"/>
      <c r="G21" s="8"/>
      <c r="H21" s="8"/>
      <c r="I21" s="10"/>
      <c r="J21" s="22">
        <v>14000</v>
      </c>
    </row>
    <row r="22" spans="1:10" ht="40.5" customHeight="1">
      <c r="A22" s="11">
        <v>20</v>
      </c>
      <c r="B22" s="10" t="s">
        <v>7</v>
      </c>
      <c r="C22" s="10" t="s">
        <v>68</v>
      </c>
      <c r="D22" s="12">
        <v>237250</v>
      </c>
      <c r="E22" s="12">
        <v>40000</v>
      </c>
      <c r="F22" s="8"/>
      <c r="G22" s="8"/>
      <c r="H22" s="8"/>
      <c r="I22" s="10"/>
      <c r="J22" s="22">
        <v>20000</v>
      </c>
    </row>
    <row r="23" spans="1:10" ht="40.5" customHeight="1">
      <c r="A23" s="11">
        <v>21</v>
      </c>
      <c r="B23" s="10" t="s">
        <v>7</v>
      </c>
      <c r="C23" s="10" t="s">
        <v>9</v>
      </c>
      <c r="D23" s="12">
        <v>25000</v>
      </c>
      <c r="E23" s="12">
        <v>10000</v>
      </c>
      <c r="F23" s="8"/>
      <c r="G23" s="8"/>
      <c r="H23" s="8"/>
      <c r="I23" s="10"/>
      <c r="J23" s="22">
        <v>6000</v>
      </c>
    </row>
    <row r="24" spans="1:10" ht="40.5" customHeight="1">
      <c r="A24" s="11">
        <v>22</v>
      </c>
      <c r="B24" s="10" t="s">
        <v>7</v>
      </c>
      <c r="C24" s="10" t="s">
        <v>69</v>
      </c>
      <c r="D24" s="12">
        <v>53000</v>
      </c>
      <c r="E24" s="12">
        <v>15000</v>
      </c>
      <c r="F24" s="8"/>
      <c r="G24" s="8"/>
      <c r="H24" s="8"/>
      <c r="I24" s="10"/>
      <c r="J24" s="22">
        <v>8000</v>
      </c>
    </row>
    <row r="25" spans="1:10" ht="40.5" customHeight="1">
      <c r="A25" s="11">
        <v>23</v>
      </c>
      <c r="B25" s="10" t="s">
        <v>7</v>
      </c>
      <c r="C25" s="10" t="s">
        <v>70</v>
      </c>
      <c r="D25" s="12">
        <v>53000</v>
      </c>
      <c r="E25" s="12">
        <v>15000</v>
      </c>
      <c r="F25" s="8"/>
      <c r="G25" s="8"/>
      <c r="H25" s="8"/>
      <c r="I25" s="10"/>
      <c r="J25" s="22">
        <v>10000</v>
      </c>
    </row>
    <row r="26" spans="1:10" ht="40.5" customHeight="1">
      <c r="A26" s="11">
        <v>24</v>
      </c>
      <c r="B26" s="10" t="s">
        <v>7</v>
      </c>
      <c r="C26" s="10" t="s">
        <v>71</v>
      </c>
      <c r="D26" s="12">
        <v>49000</v>
      </c>
      <c r="E26" s="12">
        <v>15000</v>
      </c>
      <c r="F26" s="8"/>
      <c r="G26" s="8"/>
      <c r="H26" s="8"/>
      <c r="I26" s="10"/>
      <c r="J26" s="22">
        <v>8000</v>
      </c>
    </row>
    <row r="27" spans="1:10" ht="40.5" customHeight="1">
      <c r="A27" s="11">
        <v>25</v>
      </c>
      <c r="B27" s="10" t="s">
        <v>7</v>
      </c>
      <c r="C27" s="10" t="s">
        <v>25</v>
      </c>
      <c r="D27" s="12">
        <v>80500</v>
      </c>
      <c r="E27" s="12">
        <v>23000</v>
      </c>
      <c r="F27" s="8"/>
      <c r="G27" s="8"/>
      <c r="H27" s="8"/>
      <c r="I27" s="10"/>
      <c r="J27" s="22">
        <v>10000</v>
      </c>
    </row>
    <row r="28" spans="1:10" ht="40.5" customHeight="1">
      <c r="A28" s="11">
        <v>26</v>
      </c>
      <c r="B28" s="7" t="s">
        <v>13</v>
      </c>
      <c r="C28" s="10" t="s">
        <v>72</v>
      </c>
      <c r="D28" s="12">
        <v>300000</v>
      </c>
      <c r="E28" s="12">
        <v>10000</v>
      </c>
      <c r="F28" s="8"/>
      <c r="G28" s="8"/>
      <c r="H28" s="8"/>
      <c r="I28" s="10"/>
      <c r="J28" s="22">
        <v>10000</v>
      </c>
    </row>
    <row r="29" spans="1:10" ht="40.5" customHeight="1">
      <c r="A29" s="11">
        <v>27</v>
      </c>
      <c r="B29" s="7" t="s">
        <v>5</v>
      </c>
      <c r="C29" s="10" t="s">
        <v>73</v>
      </c>
      <c r="D29" s="12">
        <v>60000</v>
      </c>
      <c r="E29" s="12">
        <v>15000</v>
      </c>
      <c r="F29" s="8"/>
      <c r="G29" s="8"/>
      <c r="H29" s="8"/>
      <c r="I29" s="10"/>
      <c r="J29" s="22">
        <v>10000</v>
      </c>
    </row>
    <row r="30" spans="1:10" ht="40.5" customHeight="1">
      <c r="A30" s="11">
        <v>28</v>
      </c>
      <c r="B30" s="7" t="s">
        <v>5</v>
      </c>
      <c r="C30" s="10" t="s">
        <v>74</v>
      </c>
      <c r="D30" s="12">
        <v>250000</v>
      </c>
      <c r="E30" s="12">
        <v>30000</v>
      </c>
      <c r="F30" s="8"/>
      <c r="G30" s="8"/>
      <c r="H30" s="8"/>
      <c r="I30" s="10"/>
      <c r="J30" s="22">
        <v>15000</v>
      </c>
    </row>
    <row r="31" spans="1:10" ht="40.5" customHeight="1">
      <c r="A31" s="11">
        <v>29</v>
      </c>
      <c r="B31" s="7" t="s">
        <v>51</v>
      </c>
      <c r="C31" s="10" t="s">
        <v>52</v>
      </c>
      <c r="D31" s="12">
        <v>10000</v>
      </c>
      <c r="E31" s="12">
        <v>10000</v>
      </c>
      <c r="F31" s="8"/>
      <c r="G31" s="8"/>
      <c r="H31" s="8"/>
      <c r="I31" s="10"/>
      <c r="J31" s="22">
        <v>5000</v>
      </c>
    </row>
    <row r="32" spans="1:10" ht="40.5" customHeight="1">
      <c r="A32" s="11">
        <v>30</v>
      </c>
      <c r="B32" s="7" t="s">
        <v>75</v>
      </c>
      <c r="C32" s="10" t="s">
        <v>76</v>
      </c>
      <c r="D32" s="12">
        <v>42000</v>
      </c>
      <c r="E32" s="12">
        <v>25000</v>
      </c>
      <c r="F32" s="8"/>
      <c r="G32" s="8"/>
      <c r="H32" s="8"/>
      <c r="I32" s="10"/>
      <c r="J32" s="22">
        <v>20000</v>
      </c>
    </row>
    <row r="33" spans="1:10" ht="40.5" customHeight="1">
      <c r="A33" s="11">
        <v>31</v>
      </c>
      <c r="B33" s="7" t="s">
        <v>23</v>
      </c>
      <c r="C33" s="10" t="s">
        <v>24</v>
      </c>
      <c r="D33" s="12">
        <v>20000</v>
      </c>
      <c r="E33" s="12">
        <v>10000</v>
      </c>
      <c r="F33" s="8"/>
      <c r="G33" s="8"/>
      <c r="H33" s="8"/>
      <c r="I33" s="10"/>
      <c r="J33" s="22">
        <v>10000</v>
      </c>
    </row>
    <row r="34" spans="1:10" ht="40.5" customHeight="1">
      <c r="A34" s="11">
        <v>32</v>
      </c>
      <c r="B34" s="7" t="s">
        <v>26</v>
      </c>
      <c r="C34" s="7" t="s">
        <v>77</v>
      </c>
      <c r="D34" s="12">
        <v>120000</v>
      </c>
      <c r="E34" s="12">
        <v>32000</v>
      </c>
      <c r="F34" s="8"/>
      <c r="G34" s="8"/>
      <c r="H34" s="8"/>
      <c r="I34" s="10"/>
      <c r="J34" s="22">
        <v>25000</v>
      </c>
    </row>
    <row r="35" spans="1:10" ht="40.5" customHeight="1">
      <c r="A35" s="11">
        <v>33</v>
      </c>
      <c r="B35" s="10" t="s">
        <v>78</v>
      </c>
      <c r="C35" s="7" t="s">
        <v>79</v>
      </c>
      <c r="D35" s="12">
        <v>67000</v>
      </c>
      <c r="E35" s="12">
        <v>29000</v>
      </c>
      <c r="F35" s="8"/>
      <c r="G35" s="8"/>
      <c r="H35" s="8"/>
      <c r="I35" s="10"/>
      <c r="J35" s="22">
        <v>18000</v>
      </c>
    </row>
    <row r="36" spans="1:10" ht="40.5" customHeight="1">
      <c r="A36" s="11">
        <v>34</v>
      </c>
      <c r="B36" s="10" t="s">
        <v>15</v>
      </c>
      <c r="C36" s="10" t="s">
        <v>80</v>
      </c>
      <c r="D36" s="12">
        <v>100000</v>
      </c>
      <c r="E36" s="12">
        <v>60000</v>
      </c>
      <c r="F36" s="8"/>
      <c r="G36" s="8"/>
      <c r="H36" s="8"/>
      <c r="I36" s="10"/>
      <c r="J36" s="22">
        <v>25000</v>
      </c>
    </row>
    <row r="37" spans="1:10" ht="40.5" customHeight="1">
      <c r="A37" s="11">
        <v>35</v>
      </c>
      <c r="B37" s="10" t="s">
        <v>16</v>
      </c>
      <c r="C37" s="10" t="s">
        <v>17</v>
      </c>
      <c r="D37" s="12">
        <v>52000</v>
      </c>
      <c r="E37" s="12">
        <v>13000</v>
      </c>
      <c r="F37" s="8"/>
      <c r="G37" s="8"/>
      <c r="H37" s="8"/>
      <c r="I37" s="10"/>
      <c r="J37" s="22">
        <v>13000</v>
      </c>
    </row>
    <row r="38" spans="1:10" ht="40.5" customHeight="1">
      <c r="A38" s="11">
        <v>36</v>
      </c>
      <c r="B38" s="10" t="s">
        <v>16</v>
      </c>
      <c r="C38" s="10" t="s">
        <v>28</v>
      </c>
      <c r="D38" s="12">
        <v>285000</v>
      </c>
      <c r="E38" s="12">
        <v>35000</v>
      </c>
      <c r="F38" s="8"/>
      <c r="G38" s="8"/>
      <c r="H38" s="8"/>
      <c r="I38" s="10"/>
      <c r="J38" s="22">
        <v>10000</v>
      </c>
    </row>
    <row r="39" spans="1:10" ht="40.5" customHeight="1">
      <c r="A39" s="11">
        <v>38</v>
      </c>
      <c r="B39" s="10" t="s">
        <v>16</v>
      </c>
      <c r="C39" s="10" t="s">
        <v>34</v>
      </c>
      <c r="D39" s="12">
        <v>105000</v>
      </c>
      <c r="E39" s="12">
        <v>18000</v>
      </c>
      <c r="F39" s="8"/>
      <c r="G39" s="8"/>
      <c r="H39" s="8"/>
      <c r="I39" s="10"/>
      <c r="J39" s="22">
        <v>10000</v>
      </c>
    </row>
    <row r="40" spans="1:10" ht="40.5" customHeight="1">
      <c r="A40" s="11">
        <v>39</v>
      </c>
      <c r="B40" s="7" t="s">
        <v>6</v>
      </c>
      <c r="C40" s="10" t="s">
        <v>81</v>
      </c>
      <c r="D40" s="12">
        <v>200000</v>
      </c>
      <c r="E40" s="12">
        <v>80000</v>
      </c>
      <c r="F40" s="8"/>
      <c r="G40" s="8"/>
      <c r="H40" s="8"/>
      <c r="I40" s="12"/>
      <c r="J40" s="22">
        <v>70000</v>
      </c>
    </row>
    <row r="41" spans="1:10" ht="40.5" customHeight="1">
      <c r="A41" s="11">
        <v>40</v>
      </c>
      <c r="B41" s="10" t="s">
        <v>55</v>
      </c>
      <c r="C41" s="10" t="s">
        <v>56</v>
      </c>
      <c r="D41" s="13">
        <v>70000</v>
      </c>
      <c r="E41" s="12">
        <v>25000</v>
      </c>
      <c r="F41" s="8"/>
      <c r="G41" s="8"/>
      <c r="H41" s="8"/>
      <c r="I41" s="12"/>
      <c r="J41" s="22">
        <v>12000</v>
      </c>
    </row>
    <row r="42" spans="1:10" ht="40.5" customHeight="1">
      <c r="A42" s="11">
        <v>41</v>
      </c>
      <c r="B42" s="10" t="s">
        <v>55</v>
      </c>
      <c r="C42" s="10" t="s">
        <v>82</v>
      </c>
      <c r="D42" s="13">
        <v>80000</v>
      </c>
      <c r="E42" s="12">
        <v>25000</v>
      </c>
      <c r="F42" s="8"/>
      <c r="G42" s="8"/>
      <c r="H42" s="8"/>
      <c r="I42" s="12"/>
      <c r="J42" s="22">
        <v>15000</v>
      </c>
    </row>
    <row r="43" spans="1:10" ht="40.5" customHeight="1">
      <c r="A43" s="11">
        <v>42</v>
      </c>
      <c r="B43" s="10" t="s">
        <v>16</v>
      </c>
      <c r="C43" s="10" t="s">
        <v>27</v>
      </c>
      <c r="D43" s="13">
        <v>50000</v>
      </c>
      <c r="E43" s="12">
        <v>6000</v>
      </c>
      <c r="F43" s="8"/>
      <c r="G43" s="8"/>
      <c r="H43" s="8"/>
      <c r="I43" s="12"/>
      <c r="J43" s="22">
        <v>3000</v>
      </c>
    </row>
    <row r="44" spans="1:10" ht="40.5" customHeight="1">
      <c r="A44" s="11">
        <v>43</v>
      </c>
      <c r="B44" s="10" t="s">
        <v>20</v>
      </c>
      <c r="C44" s="10" t="s">
        <v>83</v>
      </c>
      <c r="D44" s="13">
        <v>128900</v>
      </c>
      <c r="E44" s="12">
        <v>90000</v>
      </c>
      <c r="F44" s="8"/>
      <c r="G44" s="8"/>
      <c r="H44" s="8"/>
      <c r="I44" s="12"/>
      <c r="J44" s="22">
        <v>35000</v>
      </c>
    </row>
    <row r="45" spans="1:10" ht="40.5" customHeight="1">
      <c r="A45" s="11">
        <v>44</v>
      </c>
      <c r="B45" s="10" t="s">
        <v>20</v>
      </c>
      <c r="C45" s="10" t="s">
        <v>84</v>
      </c>
      <c r="D45" s="13">
        <v>685000</v>
      </c>
      <c r="E45" s="12">
        <v>30000</v>
      </c>
      <c r="F45" s="8"/>
      <c r="G45" s="8"/>
      <c r="H45" s="8"/>
      <c r="I45" s="12"/>
      <c r="J45" s="22">
        <v>15000</v>
      </c>
    </row>
    <row r="46" spans="1:10" ht="40.5" customHeight="1">
      <c r="A46" s="11">
        <v>45</v>
      </c>
      <c r="B46" s="10" t="s">
        <v>20</v>
      </c>
      <c r="C46" s="10" t="s">
        <v>85</v>
      </c>
      <c r="D46" s="13">
        <v>50000</v>
      </c>
      <c r="E46" s="12">
        <v>20000</v>
      </c>
      <c r="F46" s="8"/>
      <c r="G46" s="8"/>
      <c r="H46" s="8"/>
      <c r="I46" s="12"/>
      <c r="J46" s="22">
        <v>10000</v>
      </c>
    </row>
    <row r="47" spans="1:10" ht="40.5" customHeight="1">
      <c r="A47" s="11">
        <v>46</v>
      </c>
      <c r="B47" s="10" t="s">
        <v>32</v>
      </c>
      <c r="C47" s="10" t="s">
        <v>54</v>
      </c>
      <c r="D47" s="13">
        <v>100000</v>
      </c>
      <c r="E47" s="12">
        <v>60000</v>
      </c>
      <c r="F47" s="8"/>
      <c r="G47" s="8"/>
      <c r="H47" s="8"/>
      <c r="I47" s="12"/>
      <c r="J47" s="22">
        <v>30000</v>
      </c>
    </row>
    <row r="48" spans="1:10" ht="40.5" customHeight="1">
      <c r="A48" s="11">
        <v>47</v>
      </c>
      <c r="B48" s="7" t="s">
        <v>48</v>
      </c>
      <c r="C48" s="10" t="s">
        <v>49</v>
      </c>
      <c r="D48" s="12">
        <v>500000</v>
      </c>
      <c r="E48" s="12">
        <v>50000</v>
      </c>
      <c r="F48" s="8"/>
      <c r="G48" s="8"/>
      <c r="H48" s="8"/>
      <c r="I48" s="12"/>
      <c r="J48" s="22">
        <v>25000</v>
      </c>
    </row>
    <row r="49" spans="1:10" ht="40.5" customHeight="1">
      <c r="A49" s="11">
        <v>48</v>
      </c>
      <c r="B49" s="7" t="s">
        <v>86</v>
      </c>
      <c r="C49" s="10" t="s">
        <v>87</v>
      </c>
      <c r="D49" s="12"/>
      <c r="E49" s="12">
        <v>10000</v>
      </c>
      <c r="F49" s="8"/>
      <c r="G49" s="8"/>
      <c r="H49" s="8"/>
      <c r="I49" s="12"/>
      <c r="J49" s="22">
        <v>10000</v>
      </c>
    </row>
    <row r="50" spans="1:10" ht="40.5" customHeight="1">
      <c r="A50" s="11">
        <v>49</v>
      </c>
      <c r="B50" s="10" t="s">
        <v>18</v>
      </c>
      <c r="C50" s="10" t="s">
        <v>88</v>
      </c>
      <c r="D50" s="12">
        <v>8500</v>
      </c>
      <c r="E50" s="12">
        <v>8500</v>
      </c>
      <c r="F50" s="8"/>
      <c r="G50" s="8"/>
      <c r="H50" s="8"/>
      <c r="I50" s="12"/>
      <c r="J50" s="22">
        <v>8500</v>
      </c>
    </row>
    <row r="51" spans="1:10" ht="40.5" customHeight="1">
      <c r="A51" s="11">
        <v>50</v>
      </c>
      <c r="B51" s="10" t="s">
        <v>18</v>
      </c>
      <c r="C51" s="10" t="s">
        <v>89</v>
      </c>
      <c r="D51" s="12">
        <v>15000</v>
      </c>
      <c r="E51" s="12">
        <v>15000</v>
      </c>
      <c r="F51" s="8"/>
      <c r="G51" s="8"/>
      <c r="H51" s="8"/>
      <c r="I51" s="12"/>
      <c r="J51" s="22">
        <v>8000</v>
      </c>
    </row>
    <row r="52" spans="1:10" ht="40.5" customHeight="1">
      <c r="A52" s="11">
        <v>51</v>
      </c>
      <c r="B52" s="10" t="s">
        <v>19</v>
      </c>
      <c r="C52" s="10" t="s">
        <v>90</v>
      </c>
      <c r="D52" s="12">
        <v>296859</v>
      </c>
      <c r="E52" s="12">
        <v>58500</v>
      </c>
      <c r="F52" s="8"/>
      <c r="G52" s="8"/>
      <c r="H52" s="8"/>
      <c r="I52" s="12"/>
      <c r="J52" s="22">
        <v>15000</v>
      </c>
    </row>
    <row r="53" spans="1:10" ht="40.5" customHeight="1">
      <c r="A53" s="11">
        <v>52</v>
      </c>
      <c r="B53" s="10" t="s">
        <v>45</v>
      </c>
      <c r="C53" s="10" t="s">
        <v>91</v>
      </c>
      <c r="D53" s="13">
        <v>70000</v>
      </c>
      <c r="E53" s="12">
        <v>10000</v>
      </c>
      <c r="F53" s="8"/>
      <c r="G53" s="8"/>
      <c r="H53" s="8"/>
      <c r="I53" s="10"/>
      <c r="J53" s="22">
        <v>6000</v>
      </c>
    </row>
    <row r="54" spans="1:10" ht="40.5" customHeight="1">
      <c r="A54" s="11">
        <v>53</v>
      </c>
      <c r="B54" s="7" t="s">
        <v>53</v>
      </c>
      <c r="C54" s="7" t="s">
        <v>92</v>
      </c>
      <c r="D54" s="13">
        <v>20000</v>
      </c>
      <c r="E54" s="12">
        <v>10000</v>
      </c>
      <c r="F54" s="8"/>
      <c r="G54" s="8"/>
      <c r="H54" s="8"/>
      <c r="I54" s="10"/>
      <c r="J54" s="22">
        <v>5000</v>
      </c>
    </row>
    <row r="55" spans="1:10" ht="40.5" customHeight="1">
      <c r="A55" s="11">
        <v>54</v>
      </c>
      <c r="B55" s="10" t="s">
        <v>94</v>
      </c>
      <c r="C55" s="10" t="s">
        <v>95</v>
      </c>
      <c r="D55" s="13">
        <v>215000</v>
      </c>
      <c r="E55" s="12">
        <v>50000</v>
      </c>
      <c r="F55" s="8"/>
      <c r="G55" s="8"/>
      <c r="H55" s="8"/>
      <c r="I55" s="10"/>
      <c r="J55" s="22">
        <v>50000</v>
      </c>
    </row>
    <row r="56" spans="1:10" ht="40.5" customHeight="1">
      <c r="A56" s="11">
        <v>55</v>
      </c>
      <c r="B56" s="10" t="s">
        <v>46</v>
      </c>
      <c r="C56" s="10" t="s">
        <v>93</v>
      </c>
      <c r="D56" s="13">
        <v>200000</v>
      </c>
      <c r="E56" s="12">
        <v>30000</v>
      </c>
      <c r="F56" s="8"/>
      <c r="G56" s="8"/>
      <c r="H56" s="8"/>
      <c r="I56" s="10"/>
      <c r="J56" s="22">
        <v>15000</v>
      </c>
    </row>
    <row r="57" spans="1:10" ht="40.5" customHeight="1">
      <c r="A57" s="11">
        <v>56</v>
      </c>
      <c r="B57" s="10" t="s">
        <v>100</v>
      </c>
      <c r="C57" s="10" t="s">
        <v>101</v>
      </c>
      <c r="D57" s="13">
        <v>257000</v>
      </c>
      <c r="E57" s="12">
        <v>50000</v>
      </c>
      <c r="F57" s="8"/>
      <c r="G57" s="8"/>
      <c r="H57" s="8"/>
      <c r="I57" s="10"/>
      <c r="J57" s="22">
        <v>50000</v>
      </c>
    </row>
    <row r="58" spans="1:10" ht="40.5" customHeight="1">
      <c r="A58" s="11">
        <v>57</v>
      </c>
      <c r="B58" s="10" t="s">
        <v>97</v>
      </c>
      <c r="C58" s="10" t="s">
        <v>98</v>
      </c>
      <c r="D58" s="13"/>
      <c r="E58" s="12">
        <v>8000</v>
      </c>
      <c r="F58" s="8"/>
      <c r="G58" s="8"/>
      <c r="H58" s="8"/>
      <c r="I58" s="10"/>
      <c r="J58" s="22">
        <v>8000</v>
      </c>
    </row>
    <row r="59" spans="1:10" ht="40.5" customHeight="1">
      <c r="A59" s="11">
        <v>58</v>
      </c>
      <c r="B59" s="10" t="s">
        <v>103</v>
      </c>
      <c r="C59" s="10" t="s">
        <v>102</v>
      </c>
      <c r="D59" s="13">
        <v>30000</v>
      </c>
      <c r="E59" s="12">
        <v>15000</v>
      </c>
      <c r="F59" s="8"/>
      <c r="G59" s="8"/>
      <c r="H59" s="8"/>
      <c r="I59" s="10"/>
      <c r="J59" s="22">
        <v>15000</v>
      </c>
    </row>
    <row r="60" spans="1:10" ht="40.5" customHeight="1">
      <c r="A60" s="11"/>
      <c r="B60" s="20" t="s">
        <v>35</v>
      </c>
      <c r="C60" s="10"/>
      <c r="D60" s="21">
        <f>SUM(D3:D56)</f>
        <v>6623509</v>
      </c>
      <c r="E60" s="14">
        <f>SUM(E3:E59)</f>
        <v>1885500</v>
      </c>
      <c r="F60" s="14">
        <f>SUM(F3:F58)</f>
        <v>0</v>
      </c>
      <c r="G60" s="14">
        <f>SUM(G3:G58)</f>
        <v>0</v>
      </c>
      <c r="H60" s="14">
        <f>SUM(H3:H58)</f>
        <v>0</v>
      </c>
      <c r="I60" s="14">
        <f>SUM(I3:I58)</f>
        <v>0</v>
      </c>
      <c r="J60" s="23">
        <f>SUM(J3:J59)</f>
        <v>996500</v>
      </c>
    </row>
  </sheetData>
  <sheetProtection selectLockedCells="1" selectUnlockedCells="1"/>
  <printOptions/>
  <pageMargins left="0.5511811023622047" right="0" top="0.1968503937007874" bottom="0.1968503937007874" header="0.5118110236220472" footer="0.5118110236220472"/>
  <pageSetup fitToHeight="0" fitToWidth="1" horizontalDpi="600" verticalDpi="600" orientation="landscape" paperSize="9" scale="65" r:id="rId2"/>
  <rowBreaks count="1" manualBreakCount="1">
    <brk id="2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</dc:creator>
  <cp:keywords/>
  <dc:description/>
  <cp:lastModifiedBy>Starosta</cp:lastModifiedBy>
  <cp:lastPrinted>2021-05-14T09:39:36Z</cp:lastPrinted>
  <dcterms:created xsi:type="dcterms:W3CDTF">2019-04-29T09:04:07Z</dcterms:created>
  <dcterms:modified xsi:type="dcterms:W3CDTF">2021-06-28T06:50:21Z</dcterms:modified>
  <cp:category/>
  <cp:version/>
  <cp:contentType/>
  <cp:contentStatus/>
</cp:coreProperties>
</file>